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raw'!$A$1:$L$836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23" i="2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36" i="1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<sst xmlns="http://schemas.openxmlformats.org/spreadsheetml/2006/main" count="28" uniqueCount="24">
  <si>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</si>
  <si>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</si>
  <si>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</si>
  <si>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</si>
  <si>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</si>
  <si>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</si>
  <si>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</si>
  <si>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</si>
  <si>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</si>
  <si>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</si>
  <si>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</si>
  <si>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</si>
  <si>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</si>
  <si>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</si>
  <si>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</si>
  <si>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</si>
  <si>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</si>
  <si>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</si>
  <si>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</si>
  <si>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</si>
  <si>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</si>
  <si>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</si>
  <si>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LNG
Export
(BCF)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</si>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</sst>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</cellStyleXfs>
  <cellXfs count="44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3" fillId="6" borderId="1" xfId="1" applyNumberFormat="1" applyFont="1" applyFill="1" applyBorder="1" applyAlignment="1"/>
    <xf numFmtId="178" fontId="3" fillId="0" borderId="1" xfId="1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2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3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3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0" fontId="9" fillId="0" borderId="0" xfId="4" applyNumberFormat="1" applyFont="1" applyAlignment="1"/>
    <xf numFmtId="10" fontId="9" fillId="0" borderId="0" xfId="0" applyNumberFormat="1" applyFont="1"/>
    <xf numFmtId="179" fontId="13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9" fontId="13" fillId="7" borderId="1" xfId="3" applyNumberFormat="1" applyFont="1" applyFill="1" applyBorder="1"/>
    <xf numFmtId="177" fontId="9" fillId="0" borderId="0" xfId="2" applyFont="1"/>
    <xf numFmtId="0" fontId="8" fillId="0" borderId="0" xfId="7" applyFont="1">
      <alignment vertical="center"/>
    </xf>
  </cellXfs>
  <cellStyles count="11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  <cellStyle name="표준 4" xfId="9"/>
    <cellStyle name="표준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raw'!$A$2:$A$836</c:f>
              <c:numCache>
                <c:formatCode>yyyy/mm/dd</c:formatCode>
                <c:ptCount val="83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</c:numCache>
            </c:numRef>
          </c:cat>
          <c:val>
            <c:numRef>
              <c:f>'2015~2024 raw'!$D$2:$D$836</c:f>
              <c:numCache>
                <c:formatCode>_-* #,##0_-;\-* #,##0_-;_-* "-"_-;_-@_-</c:formatCode>
                <c:ptCount val="835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raw'!$A$2:$A$836</c:f>
              <c:numCache>
                <c:formatCode>yyyy/mm/dd</c:formatCode>
                <c:ptCount val="83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</c:numCache>
            </c:numRef>
          </c:cat>
          <c:val>
            <c:numRef>
              <c:f>'2015~2024 raw'!$E$2:$E$836</c:f>
              <c:numCache>
                <c:formatCode>_-* #,##0_-;\-* #,##0_-;_-* "-"_-;_-@_-</c:formatCode>
                <c:ptCount val="835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raw'!$A$2:$A$836</c:f>
              <c:numCache>
                <c:formatCode>yyyy/mm/dd</c:formatCode>
                <c:ptCount val="83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</c:numCache>
            </c:numRef>
          </c:cat>
          <c:val>
            <c:numRef>
              <c:f>'2015~2024 raw'!$F$2:$F$836</c:f>
              <c:numCache>
                <c:formatCode>[Blue]\+#,##0;[Red]\-#,##0;0</c:formatCode>
                <c:ptCount val="835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86722560"/>
        <c:axId val="186732544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raw'!$A$2:$A$836</c:f>
              <c:numCache>
                <c:formatCode>yyyy/mm/dd</c:formatCode>
                <c:ptCount val="83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</c:numCache>
            </c:numRef>
          </c:cat>
          <c:val>
            <c:numRef>
              <c:f>'2015~2024 raw'!$C$2:$C$836</c:f>
              <c:numCache>
                <c:formatCode>0.000</c:formatCode>
                <c:ptCount val="835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86735616"/>
        <c:axId val="186734080"/>
      </c:lineChart>
      <c:dateAx>
        <c:axId val="186722560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732544"/>
        <c:crosses val="autoZero"/>
        <c:auto val="1"/>
        <c:lblOffset val="100"/>
      </c:dateAx>
      <c:valAx>
        <c:axId val="186732544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722560"/>
        <c:crosses val="autoZero"/>
        <c:crossBetween val="between"/>
      </c:valAx>
      <c:valAx>
        <c:axId val="18673408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735616"/>
        <c:crosses val="max"/>
        <c:crossBetween val="between"/>
      </c:valAx>
      <c:dateAx>
        <c:axId val="186735616"/>
        <c:scaling>
          <c:orientation val="minMax"/>
        </c:scaling>
        <c:delete val="1"/>
        <c:axPos val="b"/>
        <c:numFmt formatCode="yyyy/mm/dd" sourceLinked="1"/>
        <c:tickLblPos val="none"/>
        <c:crossAx val="18673408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2024'!$A$12:$A$423</c:f>
              <c:numCache>
                <c:formatCode>yyyy/mm/dd</c:formatCode>
                <c:ptCount val="41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</c:numCache>
            </c:numRef>
          </c:cat>
          <c:val>
            <c:numRef>
              <c:f>'Daily Data 2024'!$D$12:$D$423</c:f>
              <c:numCache>
                <c:formatCode>_-* #,##0_-;\-* #,##0_-;_-* "-"_-;_-@_-</c:formatCode>
                <c:ptCount val="412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2024'!$A$12:$A$423</c:f>
              <c:numCache>
                <c:formatCode>yyyy/mm/dd</c:formatCode>
                <c:ptCount val="41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</c:numCache>
            </c:numRef>
          </c:cat>
          <c:val>
            <c:numRef>
              <c:f>'Daily Data 2024'!$E$12:$E$423</c:f>
              <c:numCache>
                <c:formatCode>_-* #,##0_-;\-* #,##0_-;_-* "-"_-;_-@_-</c:formatCode>
                <c:ptCount val="412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2024'!$A$12:$A$423</c:f>
              <c:numCache>
                <c:formatCode>yyyy/mm/dd</c:formatCode>
                <c:ptCount val="41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</c:numCache>
            </c:numRef>
          </c:cat>
          <c:val>
            <c:numRef>
              <c:f>'Daily Data 2024'!$F$12:$F$423</c:f>
              <c:numCache>
                <c:formatCode>[Blue]\+#,##0;[Red]\-#,##0;0</c:formatCode>
                <c:ptCount val="412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221521408"/>
        <c:axId val="221522944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2024'!$A$12:$A$423</c:f>
              <c:numCache>
                <c:formatCode>yyyy/mm/dd</c:formatCode>
                <c:ptCount val="41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</c:numCache>
            </c:numRef>
          </c:cat>
          <c:val>
            <c:numRef>
              <c:f>'Daily Data 2024'!$C$12:$C$423</c:f>
              <c:numCache>
                <c:formatCode>0.00</c:formatCode>
                <c:ptCount val="412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221528832"/>
        <c:axId val="221530368"/>
      </c:lineChart>
      <c:dateAx>
        <c:axId val="221521408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1522944"/>
        <c:crosses val="autoZero"/>
        <c:auto val="1"/>
        <c:lblOffset val="100"/>
      </c:dateAx>
      <c:valAx>
        <c:axId val="221522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1521408"/>
        <c:crosses val="autoZero"/>
        <c:crossBetween val="between"/>
      </c:valAx>
      <c:dateAx>
        <c:axId val="221528832"/>
        <c:scaling>
          <c:orientation val="minMax"/>
        </c:scaling>
        <c:delete val="1"/>
        <c:axPos val="b"/>
        <c:numFmt formatCode="yyyy/mm/dd" sourceLinked="1"/>
        <c:tickLblPos val="none"/>
        <c:crossAx val="221530368"/>
        <c:crosses val="autoZero"/>
        <c:auto val="1"/>
        <c:lblOffset val="100"/>
      </c:dateAx>
      <c:valAx>
        <c:axId val="221530368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152883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55752</xdr:colOff>
      <xdr:row>811</xdr:row>
      <xdr:rowOff>143596</xdr:rowOff>
    </xdr:from>
    <xdr:to>
      <xdr:col>23</xdr:col>
      <xdr:colOff>481961</xdr:colOff>
      <xdr:row>836</xdr:row>
      <xdr:rowOff>1709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75769</xdr:colOff>
      <xdr:row>404</xdr:row>
      <xdr:rowOff>93717</xdr:rowOff>
    </xdr:from>
    <xdr:to>
      <xdr:col>20</xdr:col>
      <xdr:colOff>159589</xdr:colOff>
      <xdr:row>423</xdr:row>
      <xdr:rowOff>2275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6"/>
  <sheetViews>
    <sheetView showGridLines="0" zoomScaleNormal="100" workbookViewId="0">
      <pane ySplit="1" topLeftCell="A815" activePane="bottomLeft" state="frozen"/>
      <selection pane="bottomLeft" activeCell="E843" sqref="E843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5" customWidth="1"/>
    <col min="13" max="16384" width="8.875" style="9"/>
  </cols>
  <sheetData>
    <row r="1" spans="1:12" ht="16.3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3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4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4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4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4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4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4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4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4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4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4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4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4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6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36" si="39">D834-E834</f>
        <v>341</v>
      </c>
      <c r="G834" s="6">
        <f t="shared" si="38"/>
        <v>0.11306366047745359</v>
      </c>
      <c r="H834" s="10">
        <f t="shared" ref="H834:H838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</sheetData>
  <autoFilter ref="A1:L836">
    <filterColumn colId="0"/>
  </autoFilter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27"/>
  <sheetViews>
    <sheetView showGridLines="0" tabSelected="1" zoomScaleNormal="100" workbookViewId="0">
      <pane xSplit="1" ySplit="2" topLeftCell="B407" activePane="bottomRight" state="frozen"/>
      <selection pane="topRight" activeCell="B1" sqref="B1"/>
      <selection pane="bottomLeft" activeCell="A4" sqref="A4"/>
      <selection pane="bottomRight" activeCell="F430" sqref="F430"/>
    </sheetView>
  </sheetViews>
  <sheetFormatPr defaultColWidth="9.125" defaultRowHeight="14.95"/>
  <cols>
    <col min="1" max="2" width="12.5" style="15" customWidth="1"/>
    <col min="3" max="3" width="11.875" style="29" customWidth="1"/>
    <col min="4" max="4" width="11.875" style="42" customWidth="1"/>
    <col min="5" max="7" width="11.875" style="29" customWidth="1"/>
    <col min="8" max="8" width="11.625" style="43" customWidth="1"/>
    <col min="9" max="12" width="12.5" style="15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6" customFormat="1" ht="27.7" customHeight="1">
      <c r="A1" s="16" t="s">
        <v>12</v>
      </c>
      <c r="D1" s="17"/>
      <c r="I1" s="16" t="s">
        <v>13</v>
      </c>
    </row>
    <row r="2" spans="1:12" s="22" customFormat="1" ht="44.85">
      <c r="A2" s="18" t="s">
        <v>14</v>
      </c>
      <c r="B2" s="18" t="s">
        <v>15</v>
      </c>
      <c r="C2" s="18" t="s">
        <v>16</v>
      </c>
      <c r="D2" s="19" t="s">
        <v>17</v>
      </c>
      <c r="E2" s="18" t="s">
        <v>18</v>
      </c>
      <c r="F2" s="18" t="s">
        <v>19</v>
      </c>
      <c r="G2" s="18" t="s">
        <v>20</v>
      </c>
      <c r="H2" s="20" t="s">
        <v>21</v>
      </c>
      <c r="I2" s="21" t="s">
        <v>8</v>
      </c>
      <c r="J2" s="8" t="s">
        <v>22</v>
      </c>
      <c r="K2" s="8" t="s">
        <v>10</v>
      </c>
      <c r="L2" s="8" t="s">
        <v>11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1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1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1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1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7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38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39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39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39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39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39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39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39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39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39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23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39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39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39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0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39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0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39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0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39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0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39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0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39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39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39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39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23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39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39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39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39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39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39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39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39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39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39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39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39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39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39">
        <f t="shared" si="17"/>
        <v>0.1653048845755879</v>
      </c>
      <c r="H387" s="28">
        <f t="shared" ref="H387:H423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39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23" si="19">D389-E389</f>
        <v>467.39999999999964</v>
      </c>
      <c r="G389" s="39">
        <f t="shared" ref="G389:G423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39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39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39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39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39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39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39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39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39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39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39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39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39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39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39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39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39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39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39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39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39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39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39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39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39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39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39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39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39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39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39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39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1.915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39">
        <f t="shared" si="20"/>
        <v>0.11218075956067219</v>
      </c>
      <c r="H422" s="28">
        <f t="shared" si="18"/>
        <v>0.12062663185378583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1.915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0.12062663185378583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7" spans="1:12">
      <c r="C427" s="37"/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2024-09-01T11:25:13Z</dcterms:created>
  <dcterms:modified xsi:type="dcterms:W3CDTF">2024-09-01T11:25:44Z</dcterms:modified>
</cp:coreProperties>
</file>